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'Лист1'!$A$1:$K$16</definedName>
  </definedNames>
  <calcPr fullCalcOnLoad="1" refMode="R1C1"/>
</workbook>
</file>

<file path=xl/sharedStrings.xml><?xml version="1.0" encoding="utf-8"?>
<sst xmlns="http://schemas.openxmlformats.org/spreadsheetml/2006/main" count="76" uniqueCount="19">
  <si>
    <t>Форма № 4</t>
  </si>
  <si>
    <t>Наименование целевого показателя (индикатора)</t>
  </si>
  <si>
    <t>Ед. измерения</t>
  </si>
  <si>
    <t>процентов к предыдущему году</t>
  </si>
  <si>
    <t>х</t>
  </si>
  <si>
    <t>Индекс производства продукции растениеводства (в сопоставимых ценах)</t>
  </si>
  <si>
    <t>Индекс производства продукции животноводства (в сопоставимых ценах)</t>
  </si>
  <si>
    <t>Индекс производства пищевых продуктов, включая напитки (в сопоставимых ценах)</t>
  </si>
  <si>
    <t>процентов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</si>
  <si>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</si>
  <si>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рублей</t>
  </si>
  <si>
    <t>Итого по программе</t>
  </si>
  <si>
    <t>Оценка эффективности реализации государственной программы за 2014 год</t>
  </si>
  <si>
    <t>Индекс производства продукции сельского хозяйства в хозяйствах всех категорий к предыдущему году (в сопоставимых ценах)</t>
  </si>
  <si>
    <t>Уровень рентабельности сельскохозяйственных организаций (с учетом субсидий)</t>
  </si>
  <si>
    <t>Индекс физического объема инвестиций в основной капитал в сельском хозяйстве</t>
  </si>
  <si>
    <t>Индекс производства продукции сельского хозяйства в крестьянских (фермерских) хозяйствах и индивидуальных предпринимателей к предыдущему году (в сопоставимых ценах)</t>
  </si>
  <si>
    <t>К=1,33, Уровень эффективности высокий</t>
  </si>
  <si>
    <t>«Развитие сельского хозяйства и регулирование рынков сельскохозяйственной продукции, сырья и продовольствия Костромской области на 2013 - 2020 годы»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</si>
</sst>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0"/>
    <numFmt numFmtId="182" formatCode="0.00000000000"/>
    <numFmt numFmtId="183" formatCode="0.000000000"/>
    <numFmt numFmtId="184" formatCode="0.00000000"/>
    <numFmt numFmtId="185" formatCode="0.0"/>
  </numFmts>
  <fonts count="39">
    <font>
      <sz val="14"/>
      <name val="Times New Roman"/>
      <family val="0"/>
    </font>
    <font>
      <sz val="13"/>
      <name val="Times New Roman"/>
      <family val="0"/>
    </font>
    <font>
      <vertAlign val="subscript"/>
      <sz val="13"/>
      <name val="Times New Roman"/>
      <family val="0"/>
    </font>
    <font>
      <i/>
      <sz val="13"/>
      <name val="Times New Roman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center" vertical="top" wrapText="1"/>
    </xf>
    <xf numFmtId="185" fontId="1" fillId="34" borderId="10" xfId="0" applyNumberFormat="1" applyFont="1" applyFill="1" applyBorder="1" applyAlignment="1">
      <alignment horizontal="center" vertical="top" wrapText="1"/>
    </xf>
    <xf numFmtId="0" fontId="1" fillId="34" borderId="0" xfId="0" applyFont="1" applyFill="1" applyAlignment="1">
      <alignment horizontal="left" indent="1"/>
    </xf>
    <xf numFmtId="0" fontId="1" fillId="34" borderId="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80" zoomScaleNormal="80" zoomScaleSheetLayoutView="80" zoomScalePageLayoutView="0" workbookViewId="0" topLeftCell="A1">
      <selection activeCell="L14" sqref="L14"/>
    </sheetView>
  </sheetViews>
  <sheetFormatPr defaultColWidth="8.88671875" defaultRowHeight="18.75"/>
  <cols>
    <col min="1" max="1" width="31.5546875" style="1" customWidth="1"/>
    <col min="2" max="2" width="12.5546875" style="1" customWidth="1"/>
    <col min="3" max="4" width="8.88671875" style="1" customWidth="1"/>
    <col min="5" max="5" width="8.99609375" style="1" customWidth="1"/>
    <col min="6" max="6" width="7.6640625" style="1" customWidth="1"/>
    <col min="7" max="7" width="9.4453125" style="1" bestFit="1" customWidth="1"/>
    <col min="8" max="8" width="9.5546875" style="1" bestFit="1" customWidth="1"/>
    <col min="9" max="10" width="8.88671875" style="1" customWidth="1"/>
    <col min="11" max="11" width="8.4453125" style="1" customWidth="1"/>
    <col min="12" max="16384" width="8.88671875" style="1" customWidth="1"/>
  </cols>
  <sheetData>
    <row r="1" ht="16.5">
      <c r="K1" s="2" t="s">
        <v>0</v>
      </c>
    </row>
    <row r="2" spans="1:11" ht="16.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8.25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16.5">
      <c r="A4" s="3"/>
    </row>
    <row r="5" spans="1:11" ht="33">
      <c r="A5" s="6" t="s">
        <v>1</v>
      </c>
      <c r="B5" s="6" t="s">
        <v>2</v>
      </c>
      <c r="C5" s="5"/>
      <c r="D5" s="5"/>
      <c r="E5" s="6"/>
      <c r="F5" s="6"/>
      <c r="G5" s="6"/>
      <c r="H5" s="6"/>
      <c r="I5" s="6"/>
      <c r="J5" s="6"/>
      <c r="K5" s="7"/>
    </row>
    <row r="6" spans="1:11" ht="68.25" customHeight="1">
      <c r="A6" s="6" t="s">
        <v>13</v>
      </c>
      <c r="B6" s="4" t="s">
        <v>3</v>
      </c>
      <c r="C6" s="4">
        <v>101.7</v>
      </c>
      <c r="D6" s="4">
        <v>99.3</v>
      </c>
      <c r="E6" s="8">
        <f>D6/C6</f>
        <v>0.9764011799410028</v>
      </c>
      <c r="F6" s="4" t="s">
        <v>4</v>
      </c>
      <c r="G6" s="4" t="s">
        <v>4</v>
      </c>
      <c r="H6" s="4" t="s">
        <v>4</v>
      </c>
      <c r="I6" s="4" t="s">
        <v>4</v>
      </c>
      <c r="J6" s="4" t="s">
        <v>4</v>
      </c>
      <c r="K6" s="4" t="s">
        <v>4</v>
      </c>
    </row>
    <row r="7" spans="1:11" ht="52.5" customHeight="1">
      <c r="A7" s="6" t="s">
        <v>5</v>
      </c>
      <c r="B7" s="4" t="s">
        <v>3</v>
      </c>
      <c r="C7" s="4">
        <v>101.7</v>
      </c>
      <c r="D7" s="4">
        <v>106.6</v>
      </c>
      <c r="E7" s="8">
        <f aca="true" t="shared" si="0" ref="E7:E13">D7/C7</f>
        <v>1.048180924287119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</row>
    <row r="8" spans="1:11" ht="57" customHeight="1">
      <c r="A8" s="6" t="s">
        <v>6</v>
      </c>
      <c r="B8" s="4" t="s">
        <v>3</v>
      </c>
      <c r="C8" s="4">
        <v>101.7</v>
      </c>
      <c r="D8" s="4">
        <v>93.1</v>
      </c>
      <c r="E8" s="8">
        <f t="shared" si="0"/>
        <v>0.9154375614552605</v>
      </c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</row>
    <row r="9" spans="1:11" ht="56.25" customHeight="1">
      <c r="A9" s="6" t="s">
        <v>7</v>
      </c>
      <c r="B9" s="4" t="s">
        <v>3</v>
      </c>
      <c r="C9" s="4">
        <v>103</v>
      </c>
      <c r="D9" s="4">
        <v>95.3</v>
      </c>
      <c r="E9" s="8">
        <f t="shared" si="0"/>
        <v>0.9252427184466019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</row>
    <row r="10" spans="1:11" ht="53.25" customHeight="1">
      <c r="A10" s="6" t="s">
        <v>14</v>
      </c>
      <c r="B10" s="4" t="s">
        <v>8</v>
      </c>
      <c r="C10" s="4">
        <v>6.9</v>
      </c>
      <c r="D10" s="4">
        <v>10.9</v>
      </c>
      <c r="E10" s="8">
        <f t="shared" si="0"/>
        <v>1.5797101449275361</v>
      </c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</row>
    <row r="11" spans="1:11" ht="49.5">
      <c r="A11" s="6" t="s">
        <v>15</v>
      </c>
      <c r="B11" s="4" t="s">
        <v>3</v>
      </c>
      <c r="C11" s="4">
        <v>104.1</v>
      </c>
      <c r="D11" s="4">
        <v>58.2</v>
      </c>
      <c r="E11" s="8">
        <f t="shared" si="0"/>
        <v>0.5590778097982709</v>
      </c>
      <c r="F11" s="4" t="s">
        <v>4</v>
      </c>
      <c r="G11" s="4" t="s">
        <v>4</v>
      </c>
      <c r="H11" s="4" t="s">
        <v>4</v>
      </c>
      <c r="I11" s="4" t="s">
        <v>4</v>
      </c>
      <c r="J11" s="4" t="s">
        <v>4</v>
      </c>
      <c r="K11" s="4" t="s">
        <v>4</v>
      </c>
    </row>
    <row r="12" spans="1:11" ht="105.75" customHeight="1">
      <c r="A12" s="6" t="s">
        <v>16</v>
      </c>
      <c r="B12" s="4" t="s">
        <v>3</v>
      </c>
      <c r="C12" s="4">
        <v>101.5</v>
      </c>
      <c r="D12" s="4">
        <v>122</v>
      </c>
      <c r="E12" s="8">
        <f t="shared" si="0"/>
        <v>1.2019704433497538</v>
      </c>
      <c r="F12" s="4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</row>
    <row r="13" spans="1:11" ht="102" customHeight="1">
      <c r="A13" s="6" t="s">
        <v>9</v>
      </c>
      <c r="B13" s="4" t="s">
        <v>10</v>
      </c>
      <c r="C13" s="4">
        <v>16650</v>
      </c>
      <c r="D13" s="4">
        <v>20433</v>
      </c>
      <c r="E13" s="8">
        <f t="shared" si="0"/>
        <v>1.227207207207207</v>
      </c>
      <c r="F13" s="4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</row>
    <row r="14" spans="1:15" ht="16.5">
      <c r="A14" s="11" t="s">
        <v>11</v>
      </c>
      <c r="B14" s="12" t="s">
        <v>4</v>
      </c>
      <c r="C14" s="12" t="s">
        <v>4</v>
      </c>
      <c r="D14" s="12" t="s">
        <v>4</v>
      </c>
      <c r="E14" s="12" t="s">
        <v>4</v>
      </c>
      <c r="F14" s="13">
        <f>(E6+E7+E8+E9+E10+E11+E12+E13)/8</f>
        <v>1.054153498676594</v>
      </c>
      <c r="G14" s="14">
        <v>1191903.4</v>
      </c>
      <c r="H14" s="12">
        <v>1207024.23</v>
      </c>
      <c r="I14" s="13">
        <f>H14/G14</f>
        <v>1.0126862881673129</v>
      </c>
      <c r="J14" s="12" t="s">
        <v>4</v>
      </c>
      <c r="K14" s="13">
        <v>1.334408492166733</v>
      </c>
      <c r="L14" s="9"/>
      <c r="M14" s="9"/>
      <c r="N14" s="10"/>
      <c r="O14" s="9"/>
    </row>
    <row r="15" spans="1:15" ht="16.5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9"/>
      <c r="M15" s="9"/>
      <c r="N15" s="9"/>
      <c r="O15" s="9"/>
    </row>
    <row r="16" spans="1:15" ht="16.5">
      <c r="A16" s="15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9"/>
      <c r="M16" s="9"/>
      <c r="N16" s="9"/>
      <c r="O16" s="9"/>
    </row>
    <row r="17" spans="6:15" ht="16.5">
      <c r="F17" s="9"/>
      <c r="G17" s="9"/>
      <c r="H17" s="9"/>
      <c r="I17" s="9"/>
      <c r="J17" s="9"/>
      <c r="K17" s="9"/>
      <c r="L17" s="9"/>
      <c r="M17" s="9"/>
      <c r="N17" s="9"/>
      <c r="O17" s="9"/>
    </row>
  </sheetData>
  <sheetProtection/>
  <mergeCells count="2">
    <mergeCell ref="A2:K2"/>
    <mergeCell ref="A3:K3"/>
  </mergeCells>
  <printOptions/>
  <pageMargins left="0.75" right="0.75" top="0.31" bottom="0.3" header="0.31" footer="0.3"/>
  <pageSetup horizontalDpi="600" verticalDpi="600" orientation="landscape" paperSize="9" scale="83" r:id="rId11"/>
  <colBreaks count="1" manualBreakCount="1">
    <brk id="11" max="65535" man="1"/>
  </colBreaks>
  <legacyDrawing r:id="rId10"/>
  <oleObjects>
    <oleObject progId="Equation.3" shapeId="580421" r:id="rId1"/>
    <oleObject progId="Equation.3" shapeId="580422" r:id="rId2"/>
    <oleObject progId="Equation.3" shapeId="580423" r:id="rId3"/>
    <oleObject progId="Equation.3" shapeId="580424" r:id="rId4"/>
    <oleObject progId="Equation.3" shapeId="580425" r:id="rId5"/>
    <oleObject progId="Equation.3" shapeId="580426" r:id="rId6"/>
    <oleObject progId="Equation.3" shapeId="580427" r:id="rId7"/>
    <oleObject progId="Equation.3" shapeId="580428" r:id="rId8"/>
    <oleObject progId="Equation.3" shapeId="580429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АПК Костромской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econ5</dc:creator>
  <cp:keywords/>
  <dc:description/>
  <cp:lastModifiedBy>Светлана</cp:lastModifiedBy>
  <cp:lastPrinted>2015-02-06T09:58:51Z</cp:lastPrinted>
  <dcterms:created xsi:type="dcterms:W3CDTF">2015-01-30T08:32:06Z</dcterms:created>
  <dcterms:modified xsi:type="dcterms:W3CDTF">2016-01-17T22:08:05Z</dcterms:modified>
  <cp:category/>
  <cp:version/>
  <cp:contentType/>
  <cp:contentStatus/>
</cp:coreProperties>
</file>